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dr4xhie\"/>
    </mc:Choice>
  </mc:AlternateContent>
  <xr:revisionPtr revIDLastSave="0" documentId="13_ncr:1_{6D21DE0A-5CF2-4701-B6C3-F082BCA49002}" xr6:coauthVersionLast="47" xr6:coauthVersionMax="47" xr10:uidLastSave="{00000000-0000-0000-0000-000000000000}"/>
  <bookViews>
    <workbookView xWindow="3510" yWindow="351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<sst xmlns="http://schemas.openxmlformats.org/spreadsheetml/2006/main" count="239" uniqueCount="151">
  <si>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</si>
  <si>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</si>
  <si>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</si>
  <si>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</si>
  <si>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</si>
  <si>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</si>
  <si>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</si>
  <si>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</si>
  <si>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</si>
  <si>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</si>
  <si>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</si>
  <si>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</si>
  <si>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</si>
  <si>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</si>
  <si>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</si>
  <si>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42</t>
  </si>
  <si>
    <t>ROZME-KRZ</t>
  </si>
  <si>
    <t>Mechaniczne rozdrabnianie krzewów, malin, jeżyn itp.</t>
  </si>
  <si>
    <t>HA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</si>
  <si>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</si>
  <si>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</si>
  <si>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</si>
  <si>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</si>
  <si>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</si>
  <si>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</si>
  <si>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</si>
  <si>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</si>
  <si>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</si>
  <si>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</si>
  <si>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</si>
  <si>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</si>
  <si>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</si>
  <si>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KMTR</t>
  </si>
  <si>
    <t>78</t>
  </si>
  <si>
    <t>WYK-P5GCP</t>
  </si>
  <si>
    <t>Wyorywanie bruzd pługiem leśnym z pogłębiaczem na pow. do 0,5 ha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</si>
  <si>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</si>
  <si>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</si>
  <si>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</si>
  <si>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</si>
  <si>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</si>
  <si>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</si>
  <si>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</si>
  <si>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</si>
  <si>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</si>
  <si>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</si>
  <si>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</si>
  <si>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</si>
  <si>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</si>
  <si>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</si>
  <si>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</si>
  <si>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</si>
  <si>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</si>
  <si>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</si>
  <si>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</si>
  <si>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</si>
  <si>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</si>
  <si>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</si>
  <si>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</si>
  <si>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</si>
  <si>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141</t>
  </si>
  <si>
    <t>ZAB-UPAL</t>
  </si>
  <si>
    <t>Zabezpieczenie drzewek przed zwierzyną palikami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</si>
  <si>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</si>
  <si>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</si>
  <si>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</si>
  <si>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</si>
  <si>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</si>
  <si>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</si>
  <si>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</si>
  <si>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</si>
  <si>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</si>
  <si>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</si>
  <si>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</si>
  <si>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</si>
  <si>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</si>
  <si>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</si>
  <si>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</si>
  <si>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</si>
  <si>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</si>
  <si>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</si>
  <si>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</si>
  <si>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</si>
  <si>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</si>
  <si>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</si>
  <si>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</si>
  <si>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</si>
  <si>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</si>
  <si>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</si>
  <si>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</si>
  <si>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</si>
  <si>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</si>
  <si>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</si>
  <si>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</si>
  <si>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</si>
  <si>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</si>
  <si>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</si>
  <si>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</si>
  <si>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</si>
  <si>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</si>
  <si>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</si>
  <si>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</si>
  <si>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</si>
  <si>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</si>
  <si>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</si>
  <si>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</si>
  <si>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</si>
  <si>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</si>
  <si>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</si>
  <si>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</si>
  <si>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</si>
  <si>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</si>
  <si>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</si>
  <si>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</si>
  <si>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</si>
  <si>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</si>
  <si>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</si>
  <si>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</si>
  <si>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</si>
  <si>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</si>
  <si>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</si>
  <si>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</si>
  <si>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</si>
  <si>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</si>
  <si>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</si>
  <si>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</si>
  <si>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</si>
  <si>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</si>
  <si>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</si>
  <si>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</si>
  <si>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</si>
  <si>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</si>
  <si>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</si>
  <si>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19 tego zamówienia: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</si>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</sst>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128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129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130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131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132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133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879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135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1088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136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574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137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546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0.25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30.7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6.4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1.67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6.27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1.1499999999999999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24.3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25.45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15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84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106.82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22.77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25</v>
      </c>
      <c r="G64" s="8">
        <v>0.5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12.2</v>
      </c>
      <c r="H65" s="28">
        <v>0</v>
      </c>
      <c r="I65" s="26">
        <f>ROUND(G65* H65,2)</f>
        <v>0</v>
      </c>
      <c r="J65" s="5">
        <v>23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3.45</v>
      </c>
      <c r="H66" s="28">
        <v>0</v>
      </c>
      <c r="I66" s="26">
        <f>ROUND(G66* H66,2)</f>
        <v>0</v>
      </c>
      <c r="J66" s="5">
        <v>23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130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200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14</v>
      </c>
      <c r="G69" s="8">
        <v>5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77</v>
      </c>
      <c r="G70" s="8">
        <v>14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77</v>
      </c>
      <c r="G71" s="8">
        <v>9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77</v>
      </c>
      <c r="G72" s="8">
        <v>15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77</v>
      </c>
      <c r="G73" s="8">
        <v>50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73</v>
      </c>
      <c r="G74" s="8">
        <v>205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73</v>
      </c>
      <c r="G75" s="8">
        <v>28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73</v>
      </c>
      <c r="G76" s="8">
        <v>251.85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73</v>
      </c>
      <c r="G77" s="8">
        <v>5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73</v>
      </c>
      <c r="G78" s="8">
        <v>6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73</v>
      </c>
      <c r="G79" s="8">
        <v>28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109</v>
      </c>
      <c r="F80" s="6" t="s">
        <v>73</v>
      </c>
      <c r="G80" s="8">
        <v>25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32</v>
      </c>
      <c r="G81" s="8">
        <v>0.72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95</v>
      </c>
      <c r="F82" s="6" t="s">
        <v>73</v>
      </c>
      <c r="G82" s="8">
        <v>98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117</v>
      </c>
      <c r="D83" s="6" t="s">
        <v>118</v>
      </c>
      <c r="E83" s="7" t="s">
        <v>109</v>
      </c>
      <c r="F83" s="6" t="s">
        <v>73</v>
      </c>
      <c r="G83" s="8">
        <v>12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55.9" customHeight="1" x14ac:dyDescent="0.2"/>
    <row r="85" spans="2:14" s="1" customFormat="1" ht="21.4" customHeight="1" x14ac:dyDescent="0.2">
      <c r="B85" s="15" t="s">
        <v>119</v>
      </c>
      <c r="C85" s="15"/>
      <c r="D85" s="15"/>
      <c r="E85" s="15"/>
      <c r="F85" s="29">
        <f>ROUND(I32+I37+I42+I47+I50+I51+I52+I53+I54+I55+I56+I57+I58+I59+I60+I61+I62+I63+I64+I65+I66+I67+I68+I69+I70+I71+I72+I73+I74+I75+I76+I77+I78+I79+I80+I81+I82+I83,2)</f>
        <v>0</v>
      </c>
      <c r="G85" s="30"/>
      <c r="H85" s="30"/>
      <c r="I85" s="30"/>
      <c r="J85" s="30"/>
      <c r="K85" s="30"/>
      <c r="L85" s="30"/>
      <c r="M85" s="31"/>
    </row>
    <row r="86" spans="2:14" s="1" customFormat="1" ht="21.4" customHeight="1" x14ac:dyDescent="0.2">
      <c r="B86" s="15" t="s">
        <v>120</v>
      </c>
      <c r="C86" s="15"/>
      <c r="D86" s="15"/>
      <c r="E86" s="15"/>
      <c r="F86" s="32">
        <f>ROUND(L32+L37+L42+L47+L50+L51+L52+L53+L54+L55+L56+L57+L58+L59+L60+L61+L62+L63+L64+L65+L66+L67+L68+L69+L70+L71+L72+L73+L74+L75+L76+L77+L78+L79+L80+L81+L82+L83,2)</f>
        <v>0</v>
      </c>
      <c r="G86" s="33"/>
      <c r="H86" s="33"/>
      <c r="I86" s="33"/>
      <c r="J86" s="33"/>
      <c r="K86" s="33"/>
      <c r="L86" s="33"/>
      <c r="M86" s="34"/>
    </row>
    <row r="87" spans="2:14" s="1" customFormat="1" ht="11.1" customHeight="1" x14ac:dyDescent="0.2"/>
    <row r="88" spans="2:14" s="1" customFormat="1" ht="80.099999999999994" customHeight="1" x14ac:dyDescent="0.2">
      <c r="B88" s="36" t="s">
        <v>138</v>
      </c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</row>
    <row r="89" spans="2:14" s="1" customFormat="1" ht="2.65" customHeight="1" x14ac:dyDescent="0.2"/>
    <row r="90" spans="2:14" s="1" customFormat="1" ht="110.1" customHeight="1" x14ac:dyDescent="0.2">
      <c r="B90" s="36" t="s">
        <v>139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 s="1" customFormat="1" ht="5.25" customHeight="1" x14ac:dyDescent="0.2"/>
    <row r="92" spans="2:14" s="1" customFormat="1" ht="110.1" customHeight="1" x14ac:dyDescent="0.2">
      <c r="B92" s="10" t="s">
        <v>140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2:14" s="1" customFormat="1" ht="5.25" customHeight="1" x14ac:dyDescent="0.2"/>
    <row r="94" spans="2:14" s="1" customFormat="1" ht="37.9" customHeight="1" x14ac:dyDescent="0.2">
      <c r="C94" s="16" t="s">
        <v>121</v>
      </c>
      <c r="D94" s="16"/>
      <c r="E94" s="16"/>
      <c r="F94" s="20" t="s">
        <v>122</v>
      </c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.65" customHeight="1" x14ac:dyDescent="0.2"/>
    <row r="100" spans="2:14" s="1" customFormat="1" ht="203.1" customHeight="1" x14ac:dyDescent="0.2">
      <c r="B100" s="36" t="s">
        <v>141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36.950000000000003" customHeight="1" x14ac:dyDescent="0.2">
      <c r="B102" s="37" t="s">
        <v>142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</row>
    <row r="103" spans="2:14" s="1" customFormat="1" ht="2.65" customHeight="1" x14ac:dyDescent="0.2"/>
    <row r="104" spans="2:14" s="1" customFormat="1" ht="37.9" customHeight="1" x14ac:dyDescent="0.2">
      <c r="C104" s="16" t="s">
        <v>123</v>
      </c>
      <c r="D104" s="16"/>
      <c r="E104" s="16"/>
      <c r="F104" s="18" t="s">
        <v>124</v>
      </c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.65" customHeight="1" x14ac:dyDescent="0.2"/>
    <row r="110" spans="2:14" s="1" customFormat="1" ht="159.94999999999999" customHeight="1" x14ac:dyDescent="0.2">
      <c r="B110" s="36" t="s">
        <v>143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54.95" customHeight="1" x14ac:dyDescent="0.2">
      <c r="B112" s="36" t="s">
        <v>144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60" customHeight="1" x14ac:dyDescent="0.2">
      <c r="B114" s="10" t="s">
        <v>145</v>
      </c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 s="1" customFormat="1" ht="2.65" customHeight="1" x14ac:dyDescent="0.2"/>
    <row r="116" spans="2:14" s="1" customFormat="1" ht="48" customHeight="1" x14ac:dyDescent="0.2">
      <c r="B116" s="10" t="s">
        <v>146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125.1" customHeight="1" x14ac:dyDescent="0.2">
      <c r="B118" s="36" t="s">
        <v>147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84.95" customHeight="1" x14ac:dyDescent="0.2">
      <c r="B120" s="36" t="s">
        <v>148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86.85" customHeight="1" x14ac:dyDescent="0.2"/>
    <row r="122" spans="2:14" s="1" customFormat="1" ht="17.649999999999999" customHeight="1" x14ac:dyDescent="0.2">
      <c r="J122" s="22" t="s">
        <v>149</v>
      </c>
      <c r="K122" s="22"/>
      <c r="L122" s="22"/>
    </row>
    <row r="123" spans="2:14" s="1" customFormat="1" ht="145.15" customHeight="1" x14ac:dyDescent="0.2"/>
    <row r="124" spans="2:14" s="1" customFormat="1" ht="81.599999999999994" customHeight="1" x14ac:dyDescent="0.2">
      <c r="B124" s="12" t="s">
        <v>150</v>
      </c>
      <c r="C124" s="12"/>
      <c r="D124" s="12"/>
      <c r="E124" s="12"/>
      <c r="F124" s="12"/>
      <c r="G124" s="12"/>
      <c r="H124" s="12"/>
      <c r="I124" s="12"/>
      <c r="J124" s="12"/>
      <c r="K124" s="12"/>
    </row>
  </sheetData>
  <mergeCells count="100">
    <mergeCell ref="L82:M82"/>
    <mergeCell ref="L83:M83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F98:L98"/>
    <mergeCell ref="H11:O12"/>
    <mergeCell ref="J122:L12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6:M86"/>
    <mergeCell ref="F94:L94"/>
    <mergeCell ref="F95:L95"/>
    <mergeCell ref="F96:L96"/>
    <mergeCell ref="F97:L97"/>
    <mergeCell ref="F104:L104"/>
    <mergeCell ref="F105:L105"/>
    <mergeCell ref="F106:L106"/>
    <mergeCell ref="F107:L107"/>
    <mergeCell ref="F108:L108"/>
    <mergeCell ref="C106:E106"/>
    <mergeCell ref="C107:E107"/>
    <mergeCell ref="C108:E108"/>
    <mergeCell ref="C16:E16"/>
    <mergeCell ref="C18:E18"/>
    <mergeCell ref="C20:E20"/>
    <mergeCell ref="C22:E22"/>
    <mergeCell ref="C94:E94"/>
    <mergeCell ref="C95:E95"/>
    <mergeCell ref="C96:E96"/>
    <mergeCell ref="C97:E97"/>
    <mergeCell ref="C98:E98"/>
    <mergeCell ref="B4:E4"/>
    <mergeCell ref="B44:L44"/>
    <mergeCell ref="B6:E6"/>
    <mergeCell ref="B8:E8"/>
    <mergeCell ref="B85:E85"/>
    <mergeCell ref="F14:I14"/>
    <mergeCell ref="F85:M85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114:N114"/>
    <mergeCell ref="B116:N116"/>
    <mergeCell ref="B118:N118"/>
    <mergeCell ref="B120:N120"/>
    <mergeCell ref="B124:K124"/>
    <mergeCell ref="B10:E11"/>
    <mergeCell ref="B100:N100"/>
    <mergeCell ref="B102:N102"/>
    <mergeCell ref="B110:N110"/>
    <mergeCell ref="B112:N112"/>
    <mergeCell ref="B24:M24"/>
    <mergeCell ref="B26:M26"/>
    <mergeCell ref="B29:L29"/>
    <mergeCell ref="B34:L34"/>
    <mergeCell ref="B39:L39"/>
    <mergeCell ref="B86:E86"/>
    <mergeCell ref="B88:N88"/>
    <mergeCell ref="B90:N90"/>
    <mergeCell ref="B92:N92"/>
    <mergeCell ref="C104:E104"/>
    <mergeCell ref="C105:E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2025-10-23T10:13:31Z</dcterms:created>
  <dcterms:modified xsi:type="dcterms:W3CDTF">2025-10-23T10:14:42Z</dcterms:modified>
</cp:coreProperties>
</file>